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tabRatio="804" activeTab="0"/>
  </bookViews>
  <sheets>
    <sheet name="公开招聘 (带名字)" sheetId="1" r:id="rId1"/>
  </sheets>
  <definedNames>
    <definedName name="_xlnm.Print_Titles" localSheetId="0">'公开招聘 (带名字)'!$1:$1</definedName>
  </definedNames>
  <calcPr fullCalcOnLoad="1"/>
</workbook>
</file>

<file path=xl/sharedStrings.xml><?xml version="1.0" encoding="utf-8"?>
<sst xmlns="http://schemas.openxmlformats.org/spreadsheetml/2006/main" count="362" uniqueCount="170">
  <si>
    <t>附件：</t>
  </si>
  <si>
    <t>岗位</t>
  </si>
  <si>
    <t>招聘人数</t>
  </si>
  <si>
    <t>考号</t>
  </si>
  <si>
    <t>姓名</t>
  </si>
  <si>
    <t>/</t>
  </si>
  <si>
    <t>试讲分数
（权重100%）</t>
  </si>
  <si>
    <t>是否进入体检环节</t>
  </si>
  <si>
    <t>缺考</t>
  </si>
  <si>
    <t>TK201604018</t>
  </si>
  <si>
    <t>胡榕</t>
  </si>
  <si>
    <t>TK201604021</t>
  </si>
  <si>
    <t>罗雅真</t>
  </si>
  <si>
    <t>TK201604019</t>
  </si>
  <si>
    <t>李佳龙</t>
  </si>
  <si>
    <t>TK201604020</t>
  </si>
  <si>
    <t>宋毅国</t>
  </si>
  <si>
    <t>TK201604033</t>
  </si>
  <si>
    <t>罗华俐</t>
  </si>
  <si>
    <t>TK201604031</t>
  </si>
  <si>
    <t>张晓燕</t>
  </si>
  <si>
    <t>TK201604032</t>
  </si>
  <si>
    <t>吴友纯</t>
  </si>
  <si>
    <t>笔试分数 
（权重40%）</t>
  </si>
  <si>
    <t>试讲分数
（权重60%）</t>
  </si>
  <si>
    <t>TK201602014</t>
  </si>
  <si>
    <t>丛府</t>
  </si>
  <si>
    <t>TK201602021</t>
  </si>
  <si>
    <t>李启文</t>
  </si>
  <si>
    <t>TK201603001</t>
  </si>
  <si>
    <t>李云</t>
  </si>
  <si>
    <t>TK201602025</t>
  </si>
  <si>
    <t>顾婉丽</t>
  </si>
  <si>
    <t>TK201601026</t>
  </si>
  <si>
    <t>余强</t>
  </si>
  <si>
    <t>TK201601028</t>
  </si>
  <si>
    <t>危文霖</t>
  </si>
  <si>
    <t>TK201602007</t>
  </si>
  <si>
    <t>张园园</t>
  </si>
  <si>
    <t>TK201602010</t>
  </si>
  <si>
    <t>郭金龙</t>
  </si>
  <si>
    <t>TK201602009</t>
  </si>
  <si>
    <t>石晓玲</t>
  </si>
  <si>
    <t>TK201602006</t>
  </si>
  <si>
    <t>李倩</t>
  </si>
  <si>
    <t>TK201602005</t>
  </si>
  <si>
    <t>万娇</t>
  </si>
  <si>
    <t>TK201602004</t>
  </si>
  <si>
    <t>李晓祥</t>
  </si>
  <si>
    <t>TK201603011</t>
  </si>
  <si>
    <t>张倩</t>
  </si>
  <si>
    <t>TK201603006</t>
  </si>
  <si>
    <t>陈真</t>
  </si>
  <si>
    <t>TK201604035</t>
  </si>
  <si>
    <t>李娇萍</t>
  </si>
  <si>
    <t>TK201604034</t>
  </si>
  <si>
    <t>钱殷</t>
  </si>
  <si>
    <t>TK201604036</t>
  </si>
  <si>
    <t>陈韵宇</t>
  </si>
  <si>
    <t>TK201604038</t>
  </si>
  <si>
    <t>郭诗云</t>
  </si>
  <si>
    <t>TK201604040</t>
  </si>
  <si>
    <t>陈英</t>
  </si>
  <si>
    <t>TK201604037</t>
  </si>
  <si>
    <t>李维</t>
  </si>
  <si>
    <t>TK201604039</t>
  </si>
  <si>
    <t>刘刚旦</t>
  </si>
  <si>
    <t>黄淑艳</t>
  </si>
  <si>
    <t>TK201601002</t>
  </si>
  <si>
    <t>张飞</t>
  </si>
  <si>
    <t>TK201601001</t>
  </si>
  <si>
    <t>梁超</t>
  </si>
  <si>
    <t>TK201601005</t>
  </si>
  <si>
    <t>TK201601007</t>
  </si>
  <si>
    <t>TK201601010</t>
  </si>
  <si>
    <t>茆政明</t>
  </si>
  <si>
    <t>胡琴</t>
  </si>
  <si>
    <t>吴维训</t>
  </si>
  <si>
    <t>TK201601015</t>
  </si>
  <si>
    <t>TK201601016</t>
  </si>
  <si>
    <t>李丹</t>
  </si>
  <si>
    <t>魏喜斌</t>
  </si>
  <si>
    <t>TK201601021</t>
  </si>
  <si>
    <t>TK201601025</t>
  </si>
  <si>
    <t>TK201604002</t>
  </si>
  <si>
    <t>TK201604003</t>
  </si>
  <si>
    <t>TK201604004</t>
  </si>
  <si>
    <t>TK201604005</t>
  </si>
  <si>
    <t>TK201604006</t>
  </si>
  <si>
    <t>TK201604007</t>
  </si>
  <si>
    <t>TK201604008</t>
  </si>
  <si>
    <t>TK201604009</t>
  </si>
  <si>
    <t>TK201604010</t>
  </si>
  <si>
    <t>TK201604011</t>
  </si>
  <si>
    <t>TK201604012</t>
  </si>
  <si>
    <t>TK201604013</t>
  </si>
  <si>
    <t>TK201604014</t>
  </si>
  <si>
    <t>TK201604015</t>
  </si>
  <si>
    <t>TK201604016</t>
  </si>
  <si>
    <t>TK201604017</t>
  </si>
  <si>
    <t>TK201604022</t>
  </si>
  <si>
    <t>TK201604023</t>
  </si>
  <si>
    <t>TK201604024</t>
  </si>
  <si>
    <t>TK201604025</t>
  </si>
  <si>
    <t>TK201604026</t>
  </si>
  <si>
    <t>TK201604027</t>
  </si>
  <si>
    <t>TK201604028</t>
  </si>
  <si>
    <t>TK201604029</t>
  </si>
  <si>
    <t>TK201604030</t>
  </si>
  <si>
    <t>试讲分数
（权重60%）</t>
  </si>
  <si>
    <t>62.25</t>
  </si>
  <si>
    <t>61.25</t>
  </si>
  <si>
    <t>68.25</t>
  </si>
  <si>
    <t>60.25</t>
  </si>
  <si>
    <t>58.25</t>
  </si>
  <si>
    <t>71.5</t>
  </si>
  <si>
    <t>61.75</t>
  </si>
  <si>
    <t>68.0</t>
  </si>
  <si>
    <t>56.25</t>
  </si>
  <si>
    <r>
      <t>A</t>
    </r>
    <r>
      <rPr>
        <sz val="10"/>
        <rFont val="宋体"/>
        <family val="0"/>
      </rPr>
      <t xml:space="preserve">4 </t>
    </r>
    <r>
      <rPr>
        <sz val="10"/>
        <rFont val="宋体"/>
        <family val="0"/>
      </rPr>
      <t>乒乓球专任教师</t>
    </r>
  </si>
  <si>
    <r>
      <t xml:space="preserve">A3 </t>
    </r>
    <r>
      <rPr>
        <sz val="10"/>
        <rFont val="宋体"/>
        <family val="0"/>
      </rPr>
      <t>跆拳道专任教师</t>
    </r>
  </si>
  <si>
    <r>
      <t>A</t>
    </r>
    <r>
      <rPr>
        <sz val="10"/>
        <rFont val="宋体"/>
        <family val="0"/>
      </rPr>
      <t xml:space="preserve">5 </t>
    </r>
    <r>
      <rPr>
        <sz val="10"/>
        <rFont val="宋体"/>
        <family val="0"/>
      </rPr>
      <t>车工实训教师</t>
    </r>
  </si>
  <si>
    <r>
      <t>A</t>
    </r>
    <r>
      <rPr>
        <sz val="10"/>
        <rFont val="宋体"/>
        <family val="0"/>
      </rPr>
      <t xml:space="preserve">6 </t>
    </r>
    <r>
      <rPr>
        <sz val="10"/>
        <rFont val="宋体"/>
        <family val="0"/>
      </rPr>
      <t>钳工实训教师</t>
    </r>
  </si>
  <si>
    <r>
      <t>A</t>
    </r>
    <r>
      <rPr>
        <sz val="10"/>
        <rFont val="宋体"/>
        <family val="0"/>
      </rPr>
      <t xml:space="preserve">7 </t>
    </r>
    <r>
      <rPr>
        <sz val="10"/>
        <rFont val="宋体"/>
        <family val="0"/>
      </rPr>
      <t>机车车辆实训教师</t>
    </r>
  </si>
  <si>
    <r>
      <t>A</t>
    </r>
    <r>
      <rPr>
        <sz val="10"/>
        <color indexed="8"/>
        <rFont val="宋体"/>
        <family val="0"/>
      </rPr>
      <t xml:space="preserve">9 </t>
    </r>
    <r>
      <rPr>
        <sz val="10"/>
        <color indexed="8"/>
        <rFont val="宋体"/>
        <family val="0"/>
      </rPr>
      <t>网络工程师</t>
    </r>
  </si>
  <si>
    <r>
      <t>A</t>
    </r>
    <r>
      <rPr>
        <sz val="10"/>
        <color indexed="8"/>
        <rFont val="宋体"/>
        <family val="0"/>
      </rPr>
      <t xml:space="preserve">10 </t>
    </r>
    <r>
      <rPr>
        <sz val="10"/>
        <color indexed="8"/>
        <rFont val="宋体"/>
        <family val="0"/>
      </rPr>
      <t>辅导员</t>
    </r>
  </si>
  <si>
    <r>
      <t>A</t>
    </r>
    <r>
      <rPr>
        <sz val="10"/>
        <color indexed="8"/>
        <rFont val="宋体"/>
        <family val="0"/>
      </rPr>
      <t xml:space="preserve">11 </t>
    </r>
    <r>
      <rPr>
        <sz val="10"/>
        <color indexed="8"/>
        <rFont val="宋体"/>
        <family val="0"/>
      </rPr>
      <t>办公室文秘1</t>
    </r>
  </si>
  <si>
    <r>
      <t>A</t>
    </r>
    <r>
      <rPr>
        <sz val="10"/>
        <color indexed="8"/>
        <rFont val="宋体"/>
        <family val="0"/>
      </rPr>
      <t xml:space="preserve">12 </t>
    </r>
    <r>
      <rPr>
        <sz val="10"/>
        <color indexed="8"/>
        <rFont val="宋体"/>
        <family val="0"/>
      </rPr>
      <t>办公室文秘2</t>
    </r>
  </si>
  <si>
    <r>
      <t>A</t>
    </r>
    <r>
      <rPr>
        <sz val="10"/>
        <color indexed="8"/>
        <rFont val="宋体"/>
        <family val="0"/>
      </rPr>
      <t xml:space="preserve">13 </t>
    </r>
    <r>
      <rPr>
        <sz val="10"/>
        <color indexed="8"/>
        <rFont val="宋体"/>
        <family val="0"/>
      </rPr>
      <t>党工部综合干事</t>
    </r>
  </si>
  <si>
    <r>
      <t>B</t>
    </r>
    <r>
      <rPr>
        <sz val="10"/>
        <rFont val="宋体"/>
        <family val="0"/>
      </rPr>
      <t xml:space="preserve">1 </t>
    </r>
    <r>
      <rPr>
        <sz val="10"/>
        <rFont val="宋体"/>
        <family val="0"/>
      </rPr>
      <t>铁道交通运营管理专任教师</t>
    </r>
  </si>
  <si>
    <r>
      <t>B</t>
    </r>
    <r>
      <rPr>
        <sz val="10"/>
        <rFont val="宋体"/>
        <family val="0"/>
      </rPr>
      <t xml:space="preserve">2 </t>
    </r>
    <r>
      <rPr>
        <sz val="10"/>
        <rFont val="宋体"/>
        <family val="0"/>
      </rPr>
      <t>物流管理专业教师</t>
    </r>
  </si>
  <si>
    <r>
      <t>B</t>
    </r>
    <r>
      <rPr>
        <sz val="10"/>
        <rFont val="宋体"/>
        <family val="0"/>
      </rPr>
      <t xml:space="preserve">3 </t>
    </r>
    <r>
      <rPr>
        <sz val="10"/>
        <rFont val="宋体"/>
        <family val="0"/>
      </rPr>
      <t>铁路、城轨专业英语课程专任教师</t>
    </r>
  </si>
  <si>
    <r>
      <t>B</t>
    </r>
    <r>
      <rPr>
        <sz val="10"/>
        <color indexed="8"/>
        <rFont val="宋体"/>
        <family val="0"/>
      </rPr>
      <t xml:space="preserve">5 </t>
    </r>
    <r>
      <rPr>
        <sz val="10"/>
        <color indexed="8"/>
        <rFont val="宋体"/>
        <family val="0"/>
      </rPr>
      <t>公共艺术课程专任教师</t>
    </r>
  </si>
  <si>
    <r>
      <t>B</t>
    </r>
    <r>
      <rPr>
        <sz val="11"/>
        <rFont val="宋体"/>
        <family val="0"/>
      </rPr>
      <t xml:space="preserve">6 </t>
    </r>
    <r>
      <rPr>
        <sz val="11"/>
        <rFont val="宋体"/>
        <family val="0"/>
      </rPr>
      <t>思政课专任教师</t>
    </r>
  </si>
  <si>
    <r>
      <t>B</t>
    </r>
    <r>
      <rPr>
        <sz val="10"/>
        <color indexed="8"/>
        <rFont val="宋体"/>
        <family val="0"/>
      </rPr>
      <t xml:space="preserve">7 </t>
    </r>
    <r>
      <rPr>
        <sz val="10"/>
        <color indexed="8"/>
        <rFont val="宋体"/>
        <family val="0"/>
      </rPr>
      <t>就业创业职业课程专任教师</t>
    </r>
  </si>
  <si>
    <r>
      <t>B</t>
    </r>
    <r>
      <rPr>
        <sz val="10"/>
        <color indexed="8"/>
        <rFont val="宋体"/>
        <family val="0"/>
      </rPr>
      <t xml:space="preserve">8 </t>
    </r>
    <r>
      <rPr>
        <sz val="10"/>
        <color indexed="8"/>
        <rFont val="宋体"/>
        <family val="0"/>
      </rPr>
      <t>会计</t>
    </r>
  </si>
  <si>
    <r>
      <t>B</t>
    </r>
    <r>
      <rPr>
        <sz val="10"/>
        <color indexed="8"/>
        <rFont val="宋体"/>
        <family val="0"/>
      </rPr>
      <t xml:space="preserve">9 </t>
    </r>
    <r>
      <rPr>
        <sz val="10"/>
        <color indexed="8"/>
        <rFont val="宋体"/>
        <family val="0"/>
      </rPr>
      <t>图书馆员</t>
    </r>
  </si>
  <si>
    <t>是</t>
  </si>
  <si>
    <t>肖海斌</t>
  </si>
  <si>
    <t>邵卿</t>
  </si>
  <si>
    <t>TK201604001</t>
  </si>
  <si>
    <t>金鼎沸</t>
  </si>
  <si>
    <t>缺考</t>
  </si>
  <si>
    <t>刘康妮</t>
  </si>
  <si>
    <t>唐宇轩</t>
  </si>
  <si>
    <t>易美</t>
  </si>
  <si>
    <t>杨映</t>
  </si>
  <si>
    <t>何畅</t>
  </si>
  <si>
    <t>胡柏</t>
  </si>
  <si>
    <t>许诺</t>
  </si>
  <si>
    <t>刘钰霞</t>
  </si>
  <si>
    <t>尹婷</t>
  </si>
  <si>
    <t>王伍燕</t>
  </si>
  <si>
    <t>钟玲</t>
  </si>
  <si>
    <t>黄争艳</t>
  </si>
  <si>
    <t>胡佳嫣</t>
  </si>
  <si>
    <t>蔡明灯</t>
  </si>
  <si>
    <t>李雪</t>
  </si>
  <si>
    <t>刘平</t>
  </si>
  <si>
    <t>陈华</t>
  </si>
  <si>
    <t>曹硕鹏</t>
  </si>
  <si>
    <t>刘辉</t>
  </si>
  <si>
    <t>石潇萌</t>
  </si>
  <si>
    <t>郭玉兰</t>
  </si>
  <si>
    <t>杨惠</t>
  </si>
  <si>
    <t>孙竟</t>
  </si>
  <si>
    <t>李娜</t>
  </si>
  <si>
    <t>综合
成绩排序</t>
  </si>
  <si>
    <t xml:space="preserve">             湖南铁路科技职业技术学院2016年公开招聘
                  综合成绩及入围体检人员名单</t>
  </si>
  <si>
    <t>综合
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</si>
</sst>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1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黑体"/>
      <family val="0"/>
    </font>
    <font>
      <b/>
      <sz val="11"/>
      <color indexed="8"/>
      <name val="黑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黑体"/>
      <family val="0"/>
    </font>
    <font>
      <sz val="10"/>
      <color theme="1"/>
      <name val="宋体"/>
      <family val="0"/>
    </font>
    <font>
      <b/>
      <sz val="11"/>
      <color theme="1"/>
      <name val="黑体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50" fillId="0" borderId="0" xfId="0" applyFont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176" fontId="4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177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177" fontId="53" fillId="0" borderId="14" xfId="0" applyNumberFormat="1" applyFont="1" applyBorder="1" applyAlignment="1">
      <alignment horizontal="center" vertical="center" wrapText="1"/>
    </xf>
    <xf numFmtId="176" fontId="53" fillId="0" borderId="14" xfId="0" applyNumberFormat="1" applyFont="1" applyBorder="1" applyAlignment="1" applyProtection="1">
      <alignment horizontal="center" vertical="center" wrapText="1"/>
      <protection/>
    </xf>
    <xf numFmtId="0" fontId="53" fillId="0" borderId="15" xfId="0" applyFont="1" applyFill="1" applyBorder="1" applyAlignment="1" applyProtection="1">
      <alignment horizontal="center" vertical="center" wrapText="1"/>
      <protection/>
    </xf>
    <xf numFmtId="177" fontId="53" fillId="0" borderId="15" xfId="0" applyNumberFormat="1" applyFont="1" applyBorder="1" applyAlignment="1">
      <alignment horizontal="center" vertical="center" wrapText="1"/>
    </xf>
    <xf numFmtId="176" fontId="53" fillId="0" borderId="15" xfId="0" applyNumberFormat="1" applyFont="1" applyBorder="1" applyAlignment="1" applyProtection="1">
      <alignment horizontal="center" vertical="center" wrapText="1"/>
      <protection/>
    </xf>
    <xf numFmtId="176" fontId="53" fillId="0" borderId="14" xfId="0" applyNumberFormat="1" applyFont="1" applyBorder="1" applyAlignment="1">
      <alignment horizontal="center" vertical="center"/>
    </xf>
    <xf numFmtId="0" fontId="53" fillId="0" borderId="16" xfId="0" applyFont="1" applyFill="1" applyBorder="1" applyAlignment="1" applyProtection="1">
      <alignment horizontal="center" vertical="center" wrapText="1"/>
      <protection/>
    </xf>
    <xf numFmtId="177" fontId="53" fillId="0" borderId="16" xfId="0" applyNumberFormat="1" applyFont="1" applyBorder="1" applyAlignment="1">
      <alignment horizontal="center" vertical="center" wrapText="1"/>
    </xf>
    <xf numFmtId="0" fontId="53" fillId="0" borderId="16" xfId="0" applyFont="1" applyBorder="1" applyAlignment="1" applyProtection="1">
      <alignment horizontal="center" vertical="center" wrapText="1"/>
      <protection/>
    </xf>
    <xf numFmtId="176" fontId="53" fillId="0" borderId="16" xfId="0" applyNumberFormat="1" applyFont="1" applyBorder="1" applyAlignment="1">
      <alignment horizontal="center" vertical="center"/>
    </xf>
    <xf numFmtId="176" fontId="53" fillId="0" borderId="15" xfId="0" applyNumberFormat="1" applyFont="1" applyBorder="1" applyAlignment="1">
      <alignment horizontal="center" vertical="center"/>
    </xf>
    <xf numFmtId="176" fontId="53" fillId="0" borderId="16" xfId="0" applyNumberFormat="1" applyFont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177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 applyProtection="1">
      <alignment horizontal="center" vertical="center" wrapText="1"/>
      <protection/>
    </xf>
    <xf numFmtId="176" fontId="31" fillId="0" borderId="14" xfId="0" applyNumberFormat="1" applyFont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178" fontId="31" fillId="0" borderId="16" xfId="0" applyNumberFormat="1" applyFont="1" applyBorder="1" applyAlignment="1">
      <alignment horizontal="center" vertical="center"/>
    </xf>
    <xf numFmtId="177" fontId="31" fillId="0" borderId="16" xfId="0" applyNumberFormat="1" applyFont="1" applyBorder="1" applyAlignment="1">
      <alignment horizontal="center" vertical="center" wrapText="1"/>
    </xf>
    <xf numFmtId="0" fontId="31" fillId="0" borderId="16" xfId="0" applyFont="1" applyBorder="1" applyAlignment="1" applyProtection="1">
      <alignment horizontal="center" vertical="center" wrapText="1"/>
      <protection/>
    </xf>
    <xf numFmtId="176" fontId="31" fillId="0" borderId="16" xfId="0" applyNumberFormat="1" applyFont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 wrapText="1"/>
      <protection/>
    </xf>
    <xf numFmtId="178" fontId="31" fillId="0" borderId="14" xfId="0" applyNumberFormat="1" applyFont="1" applyBorder="1" applyAlignment="1">
      <alignment horizontal="center" vertical="center" wrapText="1"/>
    </xf>
    <xf numFmtId="178" fontId="31" fillId="0" borderId="16" xfId="0" applyNumberFormat="1" applyFont="1" applyBorder="1" applyAlignment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/>
      <protection/>
    </xf>
    <xf numFmtId="176" fontId="31" fillId="0" borderId="14" xfId="0" applyNumberFormat="1" applyFont="1" applyBorder="1" applyAlignment="1">
      <alignment horizontal="center" vertical="center"/>
    </xf>
    <xf numFmtId="0" fontId="31" fillId="0" borderId="16" xfId="0" applyFont="1" applyFill="1" applyBorder="1" applyAlignment="1" applyProtection="1">
      <alignment horizontal="center" vertical="center"/>
      <protection/>
    </xf>
    <xf numFmtId="0" fontId="31" fillId="0" borderId="15" xfId="0" applyFont="1" applyFill="1" applyBorder="1" applyAlignment="1" applyProtection="1">
      <alignment horizontal="center" vertical="center"/>
      <protection/>
    </xf>
    <xf numFmtId="176" fontId="31" fillId="0" borderId="16" xfId="0" applyNumberFormat="1" applyFont="1" applyBorder="1" applyAlignment="1">
      <alignment horizontal="center" vertical="center"/>
    </xf>
    <xf numFmtId="0" fontId="50" fillId="0" borderId="17" xfId="0" applyFont="1" applyBorder="1" applyAlignment="1" applyProtection="1">
      <alignment horizontal="center" vertical="center" wrapText="1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40" fillId="0" borderId="18" xfId="0" applyFont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54" fillId="0" borderId="19" xfId="0" applyFont="1" applyBorder="1" applyAlignment="1" applyProtection="1">
      <alignment horizontal="center" vertical="center" wrapText="1"/>
      <protection/>
    </xf>
    <xf numFmtId="0" fontId="53" fillId="0" borderId="20" xfId="0" applyFont="1" applyBorder="1" applyAlignment="1" applyProtection="1">
      <alignment horizontal="center" vertical="center" wrapText="1"/>
      <protection/>
    </xf>
    <xf numFmtId="0" fontId="53" fillId="0" borderId="21" xfId="0" applyFont="1" applyBorder="1" applyAlignment="1" applyProtection="1">
      <alignment horizontal="center" vertical="center" wrapText="1"/>
      <protection/>
    </xf>
    <xf numFmtId="0" fontId="53" fillId="0" borderId="22" xfId="0" applyFont="1" applyBorder="1" applyAlignment="1" applyProtection="1">
      <alignment horizontal="center" vertical="center" wrapText="1"/>
      <protection/>
    </xf>
    <xf numFmtId="176" fontId="53" fillId="0" borderId="22" xfId="0" applyNumberFormat="1" applyFont="1" applyBorder="1" applyAlignment="1" applyProtection="1">
      <alignment horizontal="center" vertical="center" wrapText="1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178" fontId="31" fillId="0" borderId="24" xfId="0" applyNumberFormat="1" applyFont="1" applyBorder="1" applyAlignment="1">
      <alignment horizontal="center" vertical="center"/>
    </xf>
    <xf numFmtId="177" fontId="31" fillId="0" borderId="24" xfId="0" applyNumberFormat="1" applyFont="1" applyBorder="1" applyAlignment="1">
      <alignment horizontal="center" vertical="center" wrapText="1"/>
    </xf>
    <xf numFmtId="176" fontId="31" fillId="0" borderId="24" xfId="0" applyNumberFormat="1" applyFont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178" fontId="31" fillId="0" borderId="22" xfId="0" applyNumberFormat="1" applyFont="1" applyBorder="1" applyAlignment="1">
      <alignment horizontal="center" vertical="center"/>
    </xf>
    <xf numFmtId="177" fontId="31" fillId="0" borderId="22" xfId="0" applyNumberFormat="1" applyFont="1" applyBorder="1" applyAlignment="1" applyProtection="1">
      <alignment horizontal="center" vertical="center" wrapText="1"/>
      <protection/>
    </xf>
    <xf numFmtId="176" fontId="31" fillId="0" borderId="22" xfId="0" applyNumberFormat="1" applyFont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0" fontId="31" fillId="0" borderId="23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31" fillId="0" borderId="21" xfId="0" applyFont="1" applyBorder="1" applyAlignment="1" applyProtection="1">
      <alignment horizontal="center" vertical="center" wrapText="1"/>
      <protection/>
    </xf>
    <xf numFmtId="178" fontId="31" fillId="0" borderId="22" xfId="0" applyNumberFormat="1" applyFont="1" applyBorder="1" applyAlignment="1">
      <alignment horizontal="center" vertical="center" wrapText="1"/>
    </xf>
    <xf numFmtId="177" fontId="31" fillId="0" borderId="22" xfId="0" applyNumberFormat="1" applyFont="1" applyBorder="1" applyAlignment="1">
      <alignment horizontal="center" vertical="center" wrapText="1"/>
    </xf>
    <xf numFmtId="0" fontId="53" fillId="0" borderId="22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53" fillId="0" borderId="28" xfId="0" applyFont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51" fillId="33" borderId="32" xfId="0" applyFont="1" applyFill="1" applyBorder="1" applyAlignment="1" applyProtection="1">
      <alignment horizontal="center" vertical="center" wrapText="1"/>
      <protection/>
    </xf>
    <xf numFmtId="0" fontId="51" fillId="33" borderId="31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6" xfId="0" applyFont="1" applyFill="1" applyBorder="1" applyAlignment="1" applyProtection="1">
      <alignment horizontal="center" vertical="center" wrapText="1"/>
      <protection/>
    </xf>
    <xf numFmtId="0" fontId="55" fillId="33" borderId="15" xfId="0" applyFont="1" applyFill="1" applyBorder="1" applyAlignment="1" applyProtection="1">
      <alignment horizontal="center" vertical="center" wrapText="1"/>
      <protection/>
    </xf>
    <xf numFmtId="0" fontId="51" fillId="33" borderId="33" xfId="0" applyFont="1" applyFill="1" applyBorder="1" applyAlignment="1" applyProtection="1">
      <alignment horizontal="center" vertical="center" wrapText="1"/>
      <protection/>
    </xf>
    <xf numFmtId="0" fontId="55" fillId="33" borderId="22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55" fillId="33" borderId="24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98" zoomScaleNormal="98" zoomScalePageLayoutView="0" workbookViewId="0" topLeftCell="A1">
      <selection activeCell="D12" sqref="D12"/>
    </sheetView>
  </sheetViews>
  <sheetFormatPr defaultColWidth="9.25390625" defaultRowHeight="21.75" customHeight="1"/>
  <cols>
    <col min="1" max="1" width="15.50390625" style="5" customWidth="1"/>
    <col min="2" max="2" width="8.875" style="5" customWidth="1"/>
    <col min="3" max="3" width="16.00390625" style="5" customWidth="1"/>
    <col min="4" max="4" width="12.75390625" style="5" customWidth="1"/>
    <col min="5" max="5" width="14.00390625" style="6" customWidth="1"/>
    <col min="6" max="6" width="17.875" style="7" customWidth="1"/>
    <col min="7" max="7" width="11.125" style="7" customWidth="1"/>
    <col min="8" max="8" width="9.375" style="9" customWidth="1"/>
    <col min="9" max="9" width="12.25390625" style="9" customWidth="1"/>
    <col min="10" max="10" width="10.00390625" style="7" customWidth="1"/>
    <col min="11" max="16384" width="9.25390625" style="5" customWidth="1"/>
  </cols>
  <sheetData>
    <row r="1" spans="1:10" ht="69" customHeight="1" thickBot="1">
      <c r="A1" s="5" t="s">
        <v>0</v>
      </c>
      <c r="B1" s="98" t="s">
        <v>168</v>
      </c>
      <c r="C1" s="98"/>
      <c r="D1" s="98"/>
      <c r="E1" s="98"/>
      <c r="F1" s="98"/>
      <c r="G1" s="98"/>
      <c r="H1" s="98"/>
      <c r="I1" s="98"/>
      <c r="J1" s="5"/>
    </row>
    <row r="2" spans="1:10" s="1" customFormat="1" ht="30" customHeight="1" thickBot="1">
      <c r="A2" s="14" t="s">
        <v>1</v>
      </c>
      <c r="B2" s="16" t="s">
        <v>2</v>
      </c>
      <c r="C2" s="16" t="s">
        <v>3</v>
      </c>
      <c r="D2" s="16" t="s">
        <v>4</v>
      </c>
      <c r="E2" s="17" t="s">
        <v>23</v>
      </c>
      <c r="F2" s="16" t="s">
        <v>109</v>
      </c>
      <c r="G2" s="16" t="s">
        <v>169</v>
      </c>
      <c r="H2" s="16" t="s">
        <v>167</v>
      </c>
      <c r="I2" s="18" t="s">
        <v>7</v>
      </c>
      <c r="J2" s="10"/>
    </row>
    <row r="3" spans="1:10" s="2" customFormat="1" ht="27.75" customHeight="1">
      <c r="A3" s="99" t="s">
        <v>120</v>
      </c>
      <c r="B3" s="101">
        <v>1</v>
      </c>
      <c r="C3" s="20" t="s">
        <v>70</v>
      </c>
      <c r="D3" s="20" t="s">
        <v>69</v>
      </c>
      <c r="E3" s="21" t="s">
        <v>111</v>
      </c>
      <c r="F3" s="20">
        <v>86.4</v>
      </c>
      <c r="G3" s="20">
        <f>E3*0.4+F3*0.6</f>
        <v>76.34</v>
      </c>
      <c r="H3" s="20">
        <v>1</v>
      </c>
      <c r="I3" s="71" t="s">
        <v>137</v>
      </c>
      <c r="J3" s="11"/>
    </row>
    <row r="4" spans="1:10" s="2" customFormat="1" ht="25.5" customHeight="1" thickBot="1">
      <c r="A4" s="100"/>
      <c r="B4" s="102"/>
      <c r="C4" s="22" t="s">
        <v>68</v>
      </c>
      <c r="D4" s="22" t="s">
        <v>67</v>
      </c>
      <c r="E4" s="23" t="s">
        <v>110</v>
      </c>
      <c r="F4" s="22">
        <v>78.6</v>
      </c>
      <c r="G4" s="22">
        <f>E4*0.4+F4*0.6</f>
        <v>72.06</v>
      </c>
      <c r="H4" s="22">
        <v>2</v>
      </c>
      <c r="I4" s="93"/>
      <c r="J4" s="11"/>
    </row>
    <row r="5" spans="1:10" s="2" customFormat="1" ht="30" customHeight="1" thickBot="1">
      <c r="A5" s="14" t="s">
        <v>1</v>
      </c>
      <c r="B5" s="16" t="s">
        <v>2</v>
      </c>
      <c r="C5" s="24" t="s">
        <v>3</v>
      </c>
      <c r="D5" s="24" t="s">
        <v>4</v>
      </c>
      <c r="E5" s="25" t="s">
        <v>23</v>
      </c>
      <c r="F5" s="24" t="s">
        <v>109</v>
      </c>
      <c r="G5" s="24" t="s">
        <v>169</v>
      </c>
      <c r="H5" s="24" t="s">
        <v>167</v>
      </c>
      <c r="I5" s="27" t="s">
        <v>7</v>
      </c>
      <c r="J5" s="11"/>
    </row>
    <row r="6" spans="1:10" s="2" customFormat="1" ht="36" customHeight="1" thickBot="1">
      <c r="A6" s="94" t="s">
        <v>119</v>
      </c>
      <c r="B6" s="19">
        <v>1</v>
      </c>
      <c r="C6" s="28" t="s">
        <v>72</v>
      </c>
      <c r="D6" s="28" t="s">
        <v>71</v>
      </c>
      <c r="E6" s="29" t="s">
        <v>112</v>
      </c>
      <c r="F6" s="28">
        <v>75.6</v>
      </c>
      <c r="G6" s="28">
        <f>E6*0.4+F6*0.6</f>
        <v>72.66</v>
      </c>
      <c r="H6" s="28">
        <v>1</v>
      </c>
      <c r="I6" s="95" t="s">
        <v>137</v>
      </c>
      <c r="J6" s="11"/>
    </row>
    <row r="7" spans="1:10" s="1" customFormat="1" ht="30" customHeight="1" thickBot="1">
      <c r="A7" s="14" t="s">
        <v>1</v>
      </c>
      <c r="B7" s="16" t="s">
        <v>2</v>
      </c>
      <c r="C7" s="24" t="s">
        <v>3</v>
      </c>
      <c r="D7" s="24" t="s">
        <v>4</v>
      </c>
      <c r="E7" s="25" t="s">
        <v>23</v>
      </c>
      <c r="F7" s="24" t="s">
        <v>109</v>
      </c>
      <c r="G7" s="24" t="s">
        <v>169</v>
      </c>
      <c r="H7" s="24" t="s">
        <v>167</v>
      </c>
      <c r="I7" s="27" t="s">
        <v>7</v>
      </c>
      <c r="J7" s="10"/>
    </row>
    <row r="8" spans="1:10" s="2" customFormat="1" ht="29.25" customHeight="1">
      <c r="A8" s="99" t="s">
        <v>121</v>
      </c>
      <c r="B8" s="101">
        <v>1</v>
      </c>
      <c r="C8" s="20" t="s">
        <v>74</v>
      </c>
      <c r="D8" s="20" t="s">
        <v>138</v>
      </c>
      <c r="E8" s="21" t="s">
        <v>114</v>
      </c>
      <c r="F8" s="20">
        <v>82.4</v>
      </c>
      <c r="G8" s="20">
        <f>E8*0.4+F8*0.6</f>
        <v>72.74000000000001</v>
      </c>
      <c r="H8" s="20">
        <v>1</v>
      </c>
      <c r="I8" s="71" t="s">
        <v>137</v>
      </c>
      <c r="J8" s="11"/>
    </row>
    <row r="9" spans="1:10" s="2" customFormat="1" ht="25.5" customHeight="1" thickBot="1">
      <c r="A9" s="100"/>
      <c r="B9" s="102"/>
      <c r="C9" s="22" t="s">
        <v>73</v>
      </c>
      <c r="D9" s="22" t="s">
        <v>75</v>
      </c>
      <c r="E9" s="23" t="s">
        <v>113</v>
      </c>
      <c r="F9" s="22">
        <v>73.8</v>
      </c>
      <c r="G9" s="22">
        <f>E9*0.4+F9*0.6</f>
        <v>68.38</v>
      </c>
      <c r="H9" s="22">
        <v>2</v>
      </c>
      <c r="I9" s="93"/>
      <c r="J9" s="11"/>
    </row>
    <row r="10" spans="1:10" s="2" customFormat="1" ht="30" customHeight="1" thickBot="1">
      <c r="A10" s="14" t="s">
        <v>1</v>
      </c>
      <c r="B10" s="16" t="s">
        <v>2</v>
      </c>
      <c r="C10" s="24" t="s">
        <v>3</v>
      </c>
      <c r="D10" s="24" t="s">
        <v>4</v>
      </c>
      <c r="E10" s="25" t="s">
        <v>23</v>
      </c>
      <c r="F10" s="24" t="s">
        <v>109</v>
      </c>
      <c r="G10" s="24" t="s">
        <v>169</v>
      </c>
      <c r="H10" s="24" t="s">
        <v>167</v>
      </c>
      <c r="I10" s="27" t="s">
        <v>7</v>
      </c>
      <c r="J10" s="11"/>
    </row>
    <row r="11" spans="1:10" s="3" customFormat="1" ht="27" customHeight="1">
      <c r="A11" s="99" t="s">
        <v>122</v>
      </c>
      <c r="B11" s="101">
        <v>1</v>
      </c>
      <c r="C11" s="20" t="s">
        <v>78</v>
      </c>
      <c r="D11" s="20" t="s">
        <v>76</v>
      </c>
      <c r="E11" s="21" t="s">
        <v>115</v>
      </c>
      <c r="F11" s="20">
        <v>83.2</v>
      </c>
      <c r="G11" s="20">
        <f>E11*0.4+F11*0.6</f>
        <v>78.52000000000001</v>
      </c>
      <c r="H11" s="20">
        <v>1</v>
      </c>
      <c r="I11" s="71" t="s">
        <v>137</v>
      </c>
      <c r="J11" s="12"/>
    </row>
    <row r="12" spans="1:10" s="4" customFormat="1" ht="24" customHeight="1" thickBot="1">
      <c r="A12" s="100"/>
      <c r="B12" s="102"/>
      <c r="C12" s="22" t="s">
        <v>79</v>
      </c>
      <c r="D12" s="22" t="s">
        <v>77</v>
      </c>
      <c r="E12" s="23" t="s">
        <v>116</v>
      </c>
      <c r="F12" s="22">
        <v>79.4</v>
      </c>
      <c r="G12" s="22">
        <f>E12*0.4+F12*0.6</f>
        <v>72.34</v>
      </c>
      <c r="H12" s="22">
        <v>2</v>
      </c>
      <c r="I12" s="93"/>
      <c r="J12" s="13"/>
    </row>
    <row r="13" spans="1:10" s="4" customFormat="1" ht="30" customHeight="1">
      <c r="A13" s="62" t="s">
        <v>1</v>
      </c>
      <c r="B13" s="63" t="s">
        <v>2</v>
      </c>
      <c r="C13" s="66" t="s">
        <v>3</v>
      </c>
      <c r="D13" s="66" t="s">
        <v>4</v>
      </c>
      <c r="E13" s="67" t="s">
        <v>23</v>
      </c>
      <c r="F13" s="66" t="s">
        <v>109</v>
      </c>
      <c r="G13" s="66" t="s">
        <v>169</v>
      </c>
      <c r="H13" s="66" t="s">
        <v>167</v>
      </c>
      <c r="I13" s="68" t="s">
        <v>7</v>
      </c>
      <c r="J13" s="13"/>
    </row>
    <row r="14" spans="1:10" s="3" customFormat="1" ht="25.5" customHeight="1">
      <c r="A14" s="103" t="s">
        <v>123</v>
      </c>
      <c r="B14" s="105">
        <v>1</v>
      </c>
      <c r="C14" s="40" t="s">
        <v>82</v>
      </c>
      <c r="D14" s="40" t="s">
        <v>80</v>
      </c>
      <c r="E14" s="65" t="s">
        <v>117</v>
      </c>
      <c r="F14" s="40">
        <v>85.4</v>
      </c>
      <c r="G14" s="40">
        <f>E14*0.4+F14*0.6</f>
        <v>78.44</v>
      </c>
      <c r="H14" s="40">
        <v>1</v>
      </c>
      <c r="I14" s="72" t="s">
        <v>137</v>
      </c>
      <c r="J14" s="12"/>
    </row>
    <row r="15" spans="1:10" s="4" customFormat="1" ht="27.75" customHeight="1" thickBot="1">
      <c r="A15" s="104"/>
      <c r="B15" s="106"/>
      <c r="C15" s="73" t="s">
        <v>83</v>
      </c>
      <c r="D15" s="73" t="s">
        <v>81</v>
      </c>
      <c r="E15" s="92" t="s">
        <v>118</v>
      </c>
      <c r="F15" s="73">
        <v>70.8</v>
      </c>
      <c r="G15" s="73">
        <f>E15*0.4+F15*0.6</f>
        <v>64.97999999999999</v>
      </c>
      <c r="H15" s="73">
        <v>2</v>
      </c>
      <c r="I15" s="75"/>
      <c r="J15" s="13"/>
    </row>
    <row r="16" spans="1:10" s="4" customFormat="1" ht="30" customHeight="1" thickBot="1">
      <c r="A16" s="15" t="s">
        <v>1</v>
      </c>
      <c r="B16" s="17" t="s">
        <v>2</v>
      </c>
      <c r="C16" s="25" t="s">
        <v>3</v>
      </c>
      <c r="D16" s="25" t="s">
        <v>4</v>
      </c>
      <c r="E16" s="25" t="s">
        <v>23</v>
      </c>
      <c r="F16" s="25" t="s">
        <v>24</v>
      </c>
      <c r="G16" s="25" t="s">
        <v>169</v>
      </c>
      <c r="H16" s="25" t="s">
        <v>167</v>
      </c>
      <c r="I16" s="30" t="s">
        <v>7</v>
      </c>
      <c r="J16" s="13"/>
    </row>
    <row r="17" spans="1:10" s="3" customFormat="1" ht="24.75" customHeight="1">
      <c r="A17" s="107" t="s">
        <v>124</v>
      </c>
      <c r="B17" s="109">
        <v>1</v>
      </c>
      <c r="C17" s="31" t="s">
        <v>33</v>
      </c>
      <c r="D17" s="31" t="s">
        <v>34</v>
      </c>
      <c r="E17" s="32">
        <v>67.5</v>
      </c>
      <c r="F17" s="32">
        <v>73.6</v>
      </c>
      <c r="G17" s="33">
        <f>E17*0.4+F17*0.6</f>
        <v>71.16</v>
      </c>
      <c r="H17" s="20">
        <v>1</v>
      </c>
      <c r="I17" s="71" t="s">
        <v>137</v>
      </c>
      <c r="J17" s="12"/>
    </row>
    <row r="18" spans="1:10" s="4" customFormat="1" ht="21" customHeight="1" thickBot="1">
      <c r="A18" s="108"/>
      <c r="B18" s="110"/>
      <c r="C18" s="34" t="s">
        <v>35</v>
      </c>
      <c r="D18" s="34" t="s">
        <v>36</v>
      </c>
      <c r="E18" s="35">
        <v>54.75</v>
      </c>
      <c r="F18" s="35">
        <v>73</v>
      </c>
      <c r="G18" s="36">
        <f>E18*0.4+F18*0.6</f>
        <v>65.7</v>
      </c>
      <c r="H18" s="22">
        <v>2</v>
      </c>
      <c r="I18" s="93"/>
      <c r="J18" s="13"/>
    </row>
    <row r="19" spans="1:10" s="4" customFormat="1" ht="30" customHeight="1" thickBot="1">
      <c r="A19" s="15" t="s">
        <v>1</v>
      </c>
      <c r="B19" s="17" t="s">
        <v>2</v>
      </c>
      <c r="C19" s="25" t="s">
        <v>3</v>
      </c>
      <c r="D19" s="25" t="s">
        <v>4</v>
      </c>
      <c r="E19" s="25" t="s">
        <v>23</v>
      </c>
      <c r="F19" s="25" t="s">
        <v>24</v>
      </c>
      <c r="G19" s="25" t="s">
        <v>169</v>
      </c>
      <c r="H19" s="25" t="s">
        <v>167</v>
      </c>
      <c r="I19" s="30" t="s">
        <v>7</v>
      </c>
      <c r="J19" s="13"/>
    </row>
    <row r="20" spans="1:10" s="3" customFormat="1" ht="22.5" customHeight="1">
      <c r="A20" s="107" t="s">
        <v>125</v>
      </c>
      <c r="B20" s="109">
        <v>3</v>
      </c>
      <c r="C20" s="31" t="s">
        <v>37</v>
      </c>
      <c r="D20" s="31" t="s">
        <v>38</v>
      </c>
      <c r="E20" s="32">
        <v>72.75</v>
      </c>
      <c r="F20" s="32">
        <v>81.3</v>
      </c>
      <c r="G20" s="37">
        <f aca="true" t="shared" si="0" ref="G20:G25">E20*0.4+F20*0.6</f>
        <v>77.88</v>
      </c>
      <c r="H20" s="20">
        <v>1</v>
      </c>
      <c r="I20" s="71" t="s">
        <v>137</v>
      </c>
      <c r="J20" s="12"/>
    </row>
    <row r="21" spans="1:10" s="4" customFormat="1" ht="22.5" customHeight="1">
      <c r="A21" s="111"/>
      <c r="B21" s="112"/>
      <c r="C21" s="38" t="s">
        <v>43</v>
      </c>
      <c r="D21" s="38" t="s">
        <v>44</v>
      </c>
      <c r="E21" s="39">
        <v>71.5</v>
      </c>
      <c r="F21" s="39">
        <v>80.2</v>
      </c>
      <c r="G21" s="41">
        <f t="shared" si="0"/>
        <v>76.72</v>
      </c>
      <c r="H21" s="40">
        <v>2</v>
      </c>
      <c r="I21" s="72" t="s">
        <v>137</v>
      </c>
      <c r="J21" s="13"/>
    </row>
    <row r="22" spans="1:10" s="4" customFormat="1" ht="22.5" customHeight="1">
      <c r="A22" s="111"/>
      <c r="B22" s="112"/>
      <c r="C22" s="38" t="s">
        <v>47</v>
      </c>
      <c r="D22" s="38" t="s">
        <v>48</v>
      </c>
      <c r="E22" s="39">
        <v>66.5</v>
      </c>
      <c r="F22" s="39">
        <v>82.9</v>
      </c>
      <c r="G22" s="41">
        <f t="shared" si="0"/>
        <v>76.34</v>
      </c>
      <c r="H22" s="40">
        <v>3</v>
      </c>
      <c r="I22" s="72" t="s">
        <v>137</v>
      </c>
      <c r="J22" s="13"/>
    </row>
    <row r="23" spans="1:10" s="4" customFormat="1" ht="22.5" customHeight="1">
      <c r="A23" s="111"/>
      <c r="B23" s="112"/>
      <c r="C23" s="38" t="s">
        <v>45</v>
      </c>
      <c r="D23" s="38" t="s">
        <v>46</v>
      </c>
      <c r="E23" s="39">
        <v>77.25</v>
      </c>
      <c r="F23" s="39">
        <v>75.4</v>
      </c>
      <c r="G23" s="41">
        <f t="shared" si="0"/>
        <v>76.14</v>
      </c>
      <c r="H23" s="40">
        <v>4</v>
      </c>
      <c r="I23" s="72"/>
      <c r="J23" s="13"/>
    </row>
    <row r="24" spans="1:10" s="4" customFormat="1" ht="22.5" customHeight="1">
      <c r="A24" s="111"/>
      <c r="B24" s="112"/>
      <c r="C24" s="38" t="s">
        <v>41</v>
      </c>
      <c r="D24" s="38" t="s">
        <v>42</v>
      </c>
      <c r="E24" s="39">
        <v>68.25</v>
      </c>
      <c r="F24" s="39">
        <v>74</v>
      </c>
      <c r="G24" s="41">
        <f t="shared" si="0"/>
        <v>71.7</v>
      </c>
      <c r="H24" s="40">
        <v>5</v>
      </c>
      <c r="I24" s="72"/>
      <c r="J24" s="13"/>
    </row>
    <row r="25" spans="1:10" s="4" customFormat="1" ht="22.5" customHeight="1" thickBot="1">
      <c r="A25" s="108"/>
      <c r="B25" s="110"/>
      <c r="C25" s="34" t="s">
        <v>39</v>
      </c>
      <c r="D25" s="34" t="s">
        <v>40</v>
      </c>
      <c r="E25" s="35">
        <v>67.25</v>
      </c>
      <c r="F25" s="35">
        <v>73</v>
      </c>
      <c r="G25" s="42">
        <f t="shared" si="0"/>
        <v>70.7</v>
      </c>
      <c r="H25" s="22">
        <v>6</v>
      </c>
      <c r="I25" s="93"/>
      <c r="J25" s="13"/>
    </row>
    <row r="26" spans="1:10" s="4" customFormat="1" ht="30" customHeight="1" thickBot="1">
      <c r="A26" s="15" t="s">
        <v>1</v>
      </c>
      <c r="B26" s="17" t="s">
        <v>2</v>
      </c>
      <c r="C26" s="25" t="s">
        <v>3</v>
      </c>
      <c r="D26" s="25" t="s">
        <v>4</v>
      </c>
      <c r="E26" s="25" t="s">
        <v>23</v>
      </c>
      <c r="F26" s="25" t="s">
        <v>24</v>
      </c>
      <c r="G26" s="25" t="s">
        <v>169</v>
      </c>
      <c r="H26" s="25" t="s">
        <v>167</v>
      </c>
      <c r="I26" s="30" t="s">
        <v>7</v>
      </c>
      <c r="J26" s="13"/>
    </row>
    <row r="27" spans="1:10" s="3" customFormat="1" ht="24.75" customHeight="1">
      <c r="A27" s="107" t="s">
        <v>126</v>
      </c>
      <c r="B27" s="109">
        <v>1</v>
      </c>
      <c r="C27" s="31" t="s">
        <v>25</v>
      </c>
      <c r="D27" s="31" t="s">
        <v>26</v>
      </c>
      <c r="E27" s="37">
        <v>83</v>
      </c>
      <c r="F27" s="37">
        <v>77.6</v>
      </c>
      <c r="G27" s="33">
        <f>E27*0.4+F27*0.6</f>
        <v>79.75999999999999</v>
      </c>
      <c r="H27" s="20">
        <v>1</v>
      </c>
      <c r="I27" s="71" t="s">
        <v>137</v>
      </c>
      <c r="J27" s="12"/>
    </row>
    <row r="28" spans="1:10" s="4" customFormat="1" ht="24" customHeight="1" thickBot="1">
      <c r="A28" s="108"/>
      <c r="B28" s="110"/>
      <c r="C28" s="34" t="s">
        <v>27</v>
      </c>
      <c r="D28" s="34" t="s">
        <v>28</v>
      </c>
      <c r="E28" s="42">
        <v>75</v>
      </c>
      <c r="F28" s="42">
        <v>74.8</v>
      </c>
      <c r="G28" s="36">
        <f>E28*0.4+F28*0.6</f>
        <v>74.88</v>
      </c>
      <c r="H28" s="22">
        <v>2</v>
      </c>
      <c r="I28" s="93"/>
      <c r="J28" s="13"/>
    </row>
    <row r="29" spans="1:10" s="4" customFormat="1" ht="30" customHeight="1">
      <c r="A29" s="69" t="s">
        <v>1</v>
      </c>
      <c r="B29" s="64" t="s">
        <v>2</v>
      </c>
      <c r="C29" s="67" t="s">
        <v>3</v>
      </c>
      <c r="D29" s="67" t="s">
        <v>4</v>
      </c>
      <c r="E29" s="67" t="s">
        <v>23</v>
      </c>
      <c r="F29" s="67" t="s">
        <v>24</v>
      </c>
      <c r="G29" s="67" t="s">
        <v>169</v>
      </c>
      <c r="H29" s="67" t="s">
        <v>167</v>
      </c>
      <c r="I29" s="70" t="s">
        <v>7</v>
      </c>
      <c r="J29" s="13"/>
    </row>
    <row r="30" spans="1:10" s="1" customFormat="1" ht="22.5" customHeight="1">
      <c r="A30" s="113" t="s">
        <v>127</v>
      </c>
      <c r="B30" s="112">
        <v>1</v>
      </c>
      <c r="C30" s="38" t="s">
        <v>29</v>
      </c>
      <c r="D30" s="38" t="s">
        <v>30</v>
      </c>
      <c r="E30" s="41">
        <v>73.5</v>
      </c>
      <c r="F30" s="41">
        <v>75.6</v>
      </c>
      <c r="G30" s="43">
        <f>E30*0.4+F30*0.6</f>
        <v>74.75999999999999</v>
      </c>
      <c r="H30" s="40">
        <v>1</v>
      </c>
      <c r="I30" s="72" t="s">
        <v>137</v>
      </c>
      <c r="J30" s="10"/>
    </row>
    <row r="31" spans="1:10" s="2" customFormat="1" ht="22.5" customHeight="1" thickBot="1">
      <c r="A31" s="108"/>
      <c r="B31" s="110"/>
      <c r="C31" s="34" t="s">
        <v>31</v>
      </c>
      <c r="D31" s="34" t="s">
        <v>32</v>
      </c>
      <c r="E31" s="42">
        <v>73</v>
      </c>
      <c r="F31" s="42">
        <v>75.8</v>
      </c>
      <c r="G31" s="36">
        <f>E31*0.4+F31*0.6</f>
        <v>74.68</v>
      </c>
      <c r="H31" s="22">
        <v>2</v>
      </c>
      <c r="I31" s="93"/>
      <c r="J31" s="11"/>
    </row>
    <row r="32" spans="1:10" s="2" customFormat="1" ht="33" customHeight="1" thickBot="1">
      <c r="A32" s="15" t="s">
        <v>1</v>
      </c>
      <c r="B32" s="17" t="s">
        <v>2</v>
      </c>
      <c r="C32" s="25" t="s">
        <v>3</v>
      </c>
      <c r="D32" s="25" t="s">
        <v>4</v>
      </c>
      <c r="E32" s="25" t="s">
        <v>23</v>
      </c>
      <c r="F32" s="25" t="s">
        <v>24</v>
      </c>
      <c r="G32" s="25" t="s">
        <v>169</v>
      </c>
      <c r="H32" s="25" t="s">
        <v>167</v>
      </c>
      <c r="I32" s="30" t="s">
        <v>7</v>
      </c>
      <c r="J32" s="11"/>
    </row>
    <row r="33" spans="1:9" s="2" customFormat="1" ht="25.5" customHeight="1">
      <c r="A33" s="107" t="s">
        <v>128</v>
      </c>
      <c r="B33" s="109">
        <v>1</v>
      </c>
      <c r="C33" s="31" t="s">
        <v>51</v>
      </c>
      <c r="D33" s="31" t="s">
        <v>52</v>
      </c>
      <c r="E33" s="37">
        <v>82</v>
      </c>
      <c r="F33" s="37">
        <v>82.2</v>
      </c>
      <c r="G33" s="33">
        <f>E33*0.4+F33*0.6</f>
        <v>82.12</v>
      </c>
      <c r="H33" s="20">
        <v>1</v>
      </c>
      <c r="I33" s="71" t="s">
        <v>137</v>
      </c>
    </row>
    <row r="34" spans="1:9" s="1" customFormat="1" ht="24.75" customHeight="1" thickBot="1">
      <c r="A34" s="108"/>
      <c r="B34" s="110"/>
      <c r="C34" s="34" t="s">
        <v>49</v>
      </c>
      <c r="D34" s="34" t="s">
        <v>50</v>
      </c>
      <c r="E34" s="42">
        <v>76.5</v>
      </c>
      <c r="F34" s="42">
        <v>77.4</v>
      </c>
      <c r="G34" s="36">
        <f>E34*0.4+F34*0.6</f>
        <v>77.04</v>
      </c>
      <c r="H34" s="22">
        <v>2</v>
      </c>
      <c r="I34" s="93"/>
    </row>
    <row r="35" spans="1:10" s="2" customFormat="1" ht="30" customHeight="1" thickBot="1">
      <c r="A35" s="14" t="s">
        <v>1</v>
      </c>
      <c r="B35" s="16" t="s">
        <v>2</v>
      </c>
      <c r="C35" s="24" t="s">
        <v>3</v>
      </c>
      <c r="D35" s="24" t="s">
        <v>4</v>
      </c>
      <c r="E35" s="26" t="s">
        <v>5</v>
      </c>
      <c r="F35" s="24" t="s">
        <v>6</v>
      </c>
      <c r="G35" s="24" t="s">
        <v>169</v>
      </c>
      <c r="H35" s="24" t="s">
        <v>167</v>
      </c>
      <c r="I35" s="27" t="s">
        <v>7</v>
      </c>
      <c r="J35" s="11"/>
    </row>
    <row r="36" spans="1:10" s="2" customFormat="1" ht="22.5" customHeight="1">
      <c r="A36" s="99" t="s">
        <v>129</v>
      </c>
      <c r="B36" s="101">
        <v>1</v>
      </c>
      <c r="C36" s="20" t="s">
        <v>84</v>
      </c>
      <c r="D36" s="20" t="s">
        <v>139</v>
      </c>
      <c r="E36" s="33"/>
      <c r="F36" s="20">
        <v>79.6</v>
      </c>
      <c r="G36" s="20">
        <v>79.6</v>
      </c>
      <c r="H36" s="20">
        <v>1</v>
      </c>
      <c r="I36" s="71" t="s">
        <v>137</v>
      </c>
      <c r="J36" s="11"/>
    </row>
    <row r="37" spans="1:10" s="2" customFormat="1" ht="22.5" customHeight="1">
      <c r="A37" s="114"/>
      <c r="B37" s="105"/>
      <c r="C37" s="40" t="s">
        <v>140</v>
      </c>
      <c r="D37" s="40" t="s">
        <v>141</v>
      </c>
      <c r="E37" s="43"/>
      <c r="F37" s="40" t="s">
        <v>142</v>
      </c>
      <c r="G37" s="40" t="s">
        <v>142</v>
      </c>
      <c r="H37" s="40"/>
      <c r="I37" s="72"/>
      <c r="J37" s="11"/>
    </row>
    <row r="38" spans="1:10" s="2" customFormat="1" ht="22.5" customHeight="1">
      <c r="A38" s="114"/>
      <c r="B38" s="105"/>
      <c r="C38" s="40" t="s">
        <v>85</v>
      </c>
      <c r="D38" s="40" t="s">
        <v>143</v>
      </c>
      <c r="E38" s="43"/>
      <c r="F38" s="40" t="s">
        <v>142</v>
      </c>
      <c r="G38" s="40" t="s">
        <v>142</v>
      </c>
      <c r="H38" s="40"/>
      <c r="I38" s="72"/>
      <c r="J38" s="11"/>
    </row>
    <row r="39" spans="1:9" ht="22.5" customHeight="1">
      <c r="A39" s="114"/>
      <c r="B39" s="105"/>
      <c r="C39" s="40" t="s">
        <v>86</v>
      </c>
      <c r="D39" s="40" t="s">
        <v>144</v>
      </c>
      <c r="E39" s="43"/>
      <c r="F39" s="40" t="s">
        <v>142</v>
      </c>
      <c r="G39" s="40" t="s">
        <v>142</v>
      </c>
      <c r="H39" s="40"/>
      <c r="I39" s="72"/>
    </row>
    <row r="40" spans="1:9" ht="22.5" customHeight="1" thickBot="1">
      <c r="A40" s="100"/>
      <c r="B40" s="102"/>
      <c r="C40" s="22" t="s">
        <v>87</v>
      </c>
      <c r="D40" s="22" t="s">
        <v>145</v>
      </c>
      <c r="E40" s="36"/>
      <c r="F40" s="22" t="s">
        <v>142</v>
      </c>
      <c r="G40" s="22" t="s">
        <v>142</v>
      </c>
      <c r="H40" s="22"/>
      <c r="I40" s="93"/>
    </row>
    <row r="41" spans="1:9" ht="30" customHeight="1" thickBot="1">
      <c r="A41" s="14" t="s">
        <v>1</v>
      </c>
      <c r="B41" s="16" t="s">
        <v>2</v>
      </c>
      <c r="C41" s="24" t="s">
        <v>3</v>
      </c>
      <c r="D41" s="24" t="s">
        <v>4</v>
      </c>
      <c r="E41" s="26" t="s">
        <v>5</v>
      </c>
      <c r="F41" s="24" t="s">
        <v>6</v>
      </c>
      <c r="G41" s="24" t="s">
        <v>169</v>
      </c>
      <c r="H41" s="24" t="s">
        <v>167</v>
      </c>
      <c r="I41" s="27" t="s">
        <v>7</v>
      </c>
    </row>
    <row r="42" spans="1:9" ht="23.25" customHeight="1">
      <c r="A42" s="99" t="s">
        <v>130</v>
      </c>
      <c r="B42" s="101">
        <v>1</v>
      </c>
      <c r="C42" s="20" t="s">
        <v>93</v>
      </c>
      <c r="D42" s="20" t="s">
        <v>149</v>
      </c>
      <c r="E42" s="33"/>
      <c r="F42" s="20">
        <v>84.6</v>
      </c>
      <c r="G42" s="20">
        <v>84.6</v>
      </c>
      <c r="H42" s="20">
        <v>1</v>
      </c>
      <c r="I42" s="71" t="s">
        <v>137</v>
      </c>
    </row>
    <row r="43" spans="1:9" ht="21.75" customHeight="1">
      <c r="A43" s="114"/>
      <c r="B43" s="105"/>
      <c r="C43" s="40" t="s">
        <v>89</v>
      </c>
      <c r="D43" s="40" t="s">
        <v>146</v>
      </c>
      <c r="E43" s="43"/>
      <c r="F43" s="40">
        <v>81</v>
      </c>
      <c r="G43" s="40">
        <v>81</v>
      </c>
      <c r="H43" s="40">
        <v>2</v>
      </c>
      <c r="I43" s="72"/>
    </row>
    <row r="44" spans="1:9" ht="21.75" customHeight="1">
      <c r="A44" s="114"/>
      <c r="B44" s="105"/>
      <c r="C44" s="40" t="s">
        <v>90</v>
      </c>
      <c r="D44" s="40" t="s">
        <v>147</v>
      </c>
      <c r="E44" s="43"/>
      <c r="F44" s="40">
        <v>80.2</v>
      </c>
      <c r="G44" s="40">
        <v>80.2</v>
      </c>
      <c r="H44" s="40">
        <v>3</v>
      </c>
      <c r="I44" s="72"/>
    </row>
    <row r="45" spans="1:9" ht="24.75" customHeight="1">
      <c r="A45" s="114"/>
      <c r="B45" s="105"/>
      <c r="C45" s="40" t="s">
        <v>92</v>
      </c>
      <c r="D45" s="40" t="s">
        <v>148</v>
      </c>
      <c r="E45" s="43"/>
      <c r="F45" s="40">
        <v>76.4</v>
      </c>
      <c r="G45" s="40">
        <v>76.4</v>
      </c>
      <c r="H45" s="40">
        <v>4</v>
      </c>
      <c r="I45" s="72"/>
    </row>
    <row r="46" spans="1:9" ht="21.75" customHeight="1">
      <c r="A46" s="114"/>
      <c r="B46" s="105"/>
      <c r="C46" s="40" t="s">
        <v>88</v>
      </c>
      <c r="D46" s="40" t="s">
        <v>150</v>
      </c>
      <c r="E46" s="43"/>
      <c r="F46" s="40" t="s">
        <v>142</v>
      </c>
      <c r="G46" s="40" t="s">
        <v>142</v>
      </c>
      <c r="H46" s="40"/>
      <c r="I46" s="72"/>
    </row>
    <row r="47" spans="1:9" ht="21.75" customHeight="1" thickBot="1">
      <c r="A47" s="104"/>
      <c r="B47" s="106"/>
      <c r="C47" s="73" t="s">
        <v>91</v>
      </c>
      <c r="D47" s="73" t="s">
        <v>151</v>
      </c>
      <c r="E47" s="74"/>
      <c r="F47" s="73" t="s">
        <v>142</v>
      </c>
      <c r="G47" s="73" t="s">
        <v>142</v>
      </c>
      <c r="H47" s="73"/>
      <c r="I47" s="75"/>
    </row>
    <row r="48" spans="1:9" ht="37.5" customHeight="1" thickBot="1">
      <c r="A48" s="14" t="s">
        <v>1</v>
      </c>
      <c r="B48" s="16" t="s">
        <v>2</v>
      </c>
      <c r="C48" s="24" t="s">
        <v>3</v>
      </c>
      <c r="D48" s="24" t="s">
        <v>4</v>
      </c>
      <c r="E48" s="26" t="s">
        <v>5</v>
      </c>
      <c r="F48" s="24" t="s">
        <v>6</v>
      </c>
      <c r="G48" s="24" t="s">
        <v>169</v>
      </c>
      <c r="H48" s="24" t="s">
        <v>167</v>
      </c>
      <c r="I48" s="27" t="s">
        <v>7</v>
      </c>
    </row>
    <row r="49" spans="1:9" ht="33.75" customHeight="1">
      <c r="A49" s="99" t="s">
        <v>131</v>
      </c>
      <c r="B49" s="101">
        <v>1</v>
      </c>
      <c r="C49" s="20" t="s">
        <v>99</v>
      </c>
      <c r="D49" s="20" t="s">
        <v>157</v>
      </c>
      <c r="E49" s="33"/>
      <c r="F49" s="20">
        <v>85.4</v>
      </c>
      <c r="G49" s="20">
        <v>85.4</v>
      </c>
      <c r="H49" s="20">
        <v>1</v>
      </c>
      <c r="I49" s="71" t="s">
        <v>137</v>
      </c>
    </row>
    <row r="50" spans="1:9" ht="33.75" customHeight="1">
      <c r="A50" s="114"/>
      <c r="B50" s="105"/>
      <c r="C50" s="40" t="s">
        <v>97</v>
      </c>
      <c r="D50" s="40" t="s">
        <v>155</v>
      </c>
      <c r="E50" s="43"/>
      <c r="F50" s="40">
        <v>80.2</v>
      </c>
      <c r="G50" s="40">
        <v>80.2</v>
      </c>
      <c r="H50" s="40">
        <v>2</v>
      </c>
      <c r="I50" s="72"/>
    </row>
    <row r="51" spans="1:9" ht="33.75" customHeight="1">
      <c r="A51" s="114"/>
      <c r="B51" s="105"/>
      <c r="C51" s="40" t="s">
        <v>96</v>
      </c>
      <c r="D51" s="40" t="s">
        <v>154</v>
      </c>
      <c r="E51" s="43"/>
      <c r="F51" s="40">
        <v>79.8</v>
      </c>
      <c r="G51" s="40">
        <v>79.8</v>
      </c>
      <c r="H51" s="40">
        <v>3</v>
      </c>
      <c r="I51" s="72"/>
    </row>
    <row r="52" spans="1:9" ht="33.75" customHeight="1">
      <c r="A52" s="114"/>
      <c r="B52" s="105"/>
      <c r="C52" s="40" t="s">
        <v>98</v>
      </c>
      <c r="D52" s="40" t="s">
        <v>156</v>
      </c>
      <c r="E52" s="43"/>
      <c r="F52" s="40">
        <v>79.4</v>
      </c>
      <c r="G52" s="40">
        <v>79.4</v>
      </c>
      <c r="H52" s="40">
        <v>4</v>
      </c>
      <c r="I52" s="72"/>
    </row>
    <row r="53" spans="1:9" ht="33.75" customHeight="1">
      <c r="A53" s="114"/>
      <c r="B53" s="105"/>
      <c r="C53" s="40" t="s">
        <v>94</v>
      </c>
      <c r="D53" s="40" t="s">
        <v>152</v>
      </c>
      <c r="E53" s="43"/>
      <c r="F53" s="40">
        <v>77.5</v>
      </c>
      <c r="G53" s="40">
        <v>77.5</v>
      </c>
      <c r="H53" s="40">
        <v>5</v>
      </c>
      <c r="I53" s="72"/>
    </row>
    <row r="54" spans="1:9" ht="33.75" customHeight="1" thickBot="1">
      <c r="A54" s="100"/>
      <c r="B54" s="102"/>
      <c r="C54" s="22" t="s">
        <v>95</v>
      </c>
      <c r="D54" s="22" t="s">
        <v>153</v>
      </c>
      <c r="E54" s="36"/>
      <c r="F54" s="22">
        <v>75.4</v>
      </c>
      <c r="G54" s="22">
        <v>75.4</v>
      </c>
      <c r="H54" s="22">
        <v>6</v>
      </c>
      <c r="I54" s="93"/>
    </row>
    <row r="55" spans="1:9" ht="33.75" customHeight="1" thickBot="1">
      <c r="A55" s="14" t="s">
        <v>1</v>
      </c>
      <c r="B55" s="16" t="s">
        <v>2</v>
      </c>
      <c r="C55" s="24" t="s">
        <v>3</v>
      </c>
      <c r="D55" s="24" t="s">
        <v>4</v>
      </c>
      <c r="E55" s="26" t="s">
        <v>5</v>
      </c>
      <c r="F55" s="24" t="s">
        <v>6</v>
      </c>
      <c r="G55" s="24" t="s">
        <v>169</v>
      </c>
      <c r="H55" s="24" t="s">
        <v>167</v>
      </c>
      <c r="I55" s="27" t="s">
        <v>7</v>
      </c>
    </row>
    <row r="56" spans="1:20" ht="33.75" customHeight="1">
      <c r="A56" s="123" t="s">
        <v>132</v>
      </c>
      <c r="B56" s="124">
        <v>1</v>
      </c>
      <c r="C56" s="76" t="s">
        <v>11</v>
      </c>
      <c r="D56" s="76" t="s">
        <v>12</v>
      </c>
      <c r="E56" s="77"/>
      <c r="F56" s="78">
        <v>88.2</v>
      </c>
      <c r="G56" s="79">
        <v>88.2</v>
      </c>
      <c r="H56" s="80">
        <v>1</v>
      </c>
      <c r="I56" s="81" t="s">
        <v>137</v>
      </c>
      <c r="O56" s="6"/>
      <c r="P56" s="7"/>
      <c r="Q56" s="8"/>
      <c r="R56" s="7"/>
      <c r="S56" s="9"/>
      <c r="T56" s="9"/>
    </row>
    <row r="57" spans="1:20" ht="33.75" customHeight="1">
      <c r="A57" s="116"/>
      <c r="B57" s="119"/>
      <c r="C57" s="48" t="s">
        <v>9</v>
      </c>
      <c r="D57" s="48" t="s">
        <v>10</v>
      </c>
      <c r="E57" s="49"/>
      <c r="F57" s="50">
        <v>79.2</v>
      </c>
      <c r="G57" s="52">
        <v>79.2</v>
      </c>
      <c r="H57" s="51">
        <v>2</v>
      </c>
      <c r="I57" s="72"/>
      <c r="R57" s="7"/>
      <c r="S57" s="9"/>
      <c r="T57" s="9"/>
    </row>
    <row r="58" spans="1:9" ht="33.75" customHeight="1">
      <c r="A58" s="116"/>
      <c r="B58" s="119"/>
      <c r="C58" s="48" t="s">
        <v>13</v>
      </c>
      <c r="D58" s="48" t="s">
        <v>14</v>
      </c>
      <c r="E58" s="49"/>
      <c r="F58" s="50">
        <v>76.8</v>
      </c>
      <c r="G58" s="52">
        <v>76.8</v>
      </c>
      <c r="H58" s="51">
        <v>3</v>
      </c>
      <c r="I58" s="72"/>
    </row>
    <row r="59" spans="1:9" ht="33.75" customHeight="1" thickBot="1">
      <c r="A59" s="121"/>
      <c r="B59" s="122"/>
      <c r="C59" s="82" t="s">
        <v>15</v>
      </c>
      <c r="D59" s="82" t="s">
        <v>16</v>
      </c>
      <c r="E59" s="83"/>
      <c r="F59" s="84" t="s">
        <v>8</v>
      </c>
      <c r="G59" s="85" t="s">
        <v>8</v>
      </c>
      <c r="H59" s="86"/>
      <c r="I59" s="87"/>
    </row>
    <row r="60" spans="1:9" ht="30" customHeight="1" thickBot="1">
      <c r="A60" s="14" t="s">
        <v>1</v>
      </c>
      <c r="B60" s="16" t="s">
        <v>2</v>
      </c>
      <c r="C60" s="24" t="s">
        <v>3</v>
      </c>
      <c r="D60" s="24" t="s">
        <v>4</v>
      </c>
      <c r="E60" s="26" t="s">
        <v>5</v>
      </c>
      <c r="F60" s="24" t="s">
        <v>6</v>
      </c>
      <c r="G60" s="24" t="s">
        <v>169</v>
      </c>
      <c r="H60" s="24" t="s">
        <v>167</v>
      </c>
      <c r="I60" s="27" t="s">
        <v>7</v>
      </c>
    </row>
    <row r="61" spans="1:9" ht="27.75" customHeight="1">
      <c r="A61" s="125" t="s">
        <v>133</v>
      </c>
      <c r="B61" s="101">
        <v>2</v>
      </c>
      <c r="C61" s="20" t="s">
        <v>107</v>
      </c>
      <c r="D61" s="20" t="s">
        <v>164</v>
      </c>
      <c r="E61" s="33"/>
      <c r="F61" s="20">
        <v>86</v>
      </c>
      <c r="G61" s="20">
        <v>86</v>
      </c>
      <c r="H61" s="20">
        <v>1</v>
      </c>
      <c r="I61" s="71" t="s">
        <v>137</v>
      </c>
    </row>
    <row r="62" spans="1:9" ht="27.75" customHeight="1">
      <c r="A62" s="126"/>
      <c r="B62" s="105"/>
      <c r="C62" s="40" t="s">
        <v>102</v>
      </c>
      <c r="D62" s="40" t="s">
        <v>159</v>
      </c>
      <c r="E62" s="43"/>
      <c r="F62" s="40">
        <v>85.2</v>
      </c>
      <c r="G62" s="40">
        <v>85.2</v>
      </c>
      <c r="H62" s="40">
        <v>2</v>
      </c>
      <c r="I62" s="72" t="s">
        <v>137</v>
      </c>
    </row>
    <row r="63" spans="1:9" ht="27.75" customHeight="1">
      <c r="A63" s="126"/>
      <c r="B63" s="105"/>
      <c r="C63" s="40" t="s">
        <v>101</v>
      </c>
      <c r="D63" s="40" t="s">
        <v>158</v>
      </c>
      <c r="E63" s="43"/>
      <c r="F63" s="40">
        <v>80.2</v>
      </c>
      <c r="G63" s="40">
        <v>80.2</v>
      </c>
      <c r="H63" s="40">
        <v>3</v>
      </c>
      <c r="I63" s="72"/>
    </row>
    <row r="64" spans="1:9" ht="27.75" customHeight="1">
      <c r="A64" s="126"/>
      <c r="B64" s="105"/>
      <c r="C64" s="40" t="s">
        <v>105</v>
      </c>
      <c r="D64" s="40" t="s">
        <v>162</v>
      </c>
      <c r="E64" s="43"/>
      <c r="F64" s="40">
        <v>79.4</v>
      </c>
      <c r="G64" s="40">
        <v>79.4</v>
      </c>
      <c r="H64" s="40">
        <v>4</v>
      </c>
      <c r="I64" s="72"/>
    </row>
    <row r="65" spans="1:9" ht="27.75" customHeight="1">
      <c r="A65" s="126"/>
      <c r="B65" s="105"/>
      <c r="C65" s="40" t="s">
        <v>104</v>
      </c>
      <c r="D65" s="40" t="s">
        <v>161</v>
      </c>
      <c r="E65" s="43"/>
      <c r="F65" s="40">
        <v>75.6</v>
      </c>
      <c r="G65" s="40">
        <v>75.6</v>
      </c>
      <c r="H65" s="40">
        <v>5</v>
      </c>
      <c r="I65" s="72"/>
    </row>
    <row r="66" spans="1:9" ht="27.75" customHeight="1">
      <c r="A66" s="126"/>
      <c r="B66" s="105"/>
      <c r="C66" s="40" t="s">
        <v>106</v>
      </c>
      <c r="D66" s="40" t="s">
        <v>163</v>
      </c>
      <c r="E66" s="43"/>
      <c r="F66" s="40">
        <v>75.6</v>
      </c>
      <c r="G66" s="40">
        <v>75.6</v>
      </c>
      <c r="H66" s="40">
        <v>5</v>
      </c>
      <c r="I66" s="72"/>
    </row>
    <row r="67" spans="1:9" ht="27.75" customHeight="1">
      <c r="A67" s="126"/>
      <c r="B67" s="105"/>
      <c r="C67" s="40" t="s">
        <v>108</v>
      </c>
      <c r="D67" s="40" t="s">
        <v>165</v>
      </c>
      <c r="E67" s="43"/>
      <c r="F67" s="40">
        <v>75</v>
      </c>
      <c r="G67" s="40">
        <v>75</v>
      </c>
      <c r="H67" s="40">
        <v>7</v>
      </c>
      <c r="I67" s="72"/>
    </row>
    <row r="68" spans="1:9" ht="27.75" customHeight="1">
      <c r="A68" s="126"/>
      <c r="B68" s="105"/>
      <c r="C68" s="40" t="s">
        <v>103</v>
      </c>
      <c r="D68" s="40" t="s">
        <v>160</v>
      </c>
      <c r="E68" s="43"/>
      <c r="F68" s="40">
        <v>70.6</v>
      </c>
      <c r="G68" s="40">
        <v>70.6</v>
      </c>
      <c r="H68" s="40">
        <v>8</v>
      </c>
      <c r="I68" s="72"/>
    </row>
    <row r="69" spans="1:9" ht="27.75" customHeight="1" thickBot="1">
      <c r="A69" s="127"/>
      <c r="B69" s="102"/>
      <c r="C69" s="22" t="s">
        <v>100</v>
      </c>
      <c r="D69" s="22" t="s">
        <v>166</v>
      </c>
      <c r="E69" s="36"/>
      <c r="F69" s="22" t="s">
        <v>142</v>
      </c>
      <c r="G69" s="22" t="s">
        <v>142</v>
      </c>
      <c r="H69" s="22"/>
      <c r="I69" s="93"/>
    </row>
    <row r="70" spans="1:9" ht="27.75" customHeight="1" thickBot="1">
      <c r="A70" s="14" t="s">
        <v>1</v>
      </c>
      <c r="B70" s="16" t="s">
        <v>2</v>
      </c>
      <c r="C70" s="24" t="s">
        <v>3</v>
      </c>
      <c r="D70" s="24" t="s">
        <v>4</v>
      </c>
      <c r="E70" s="26" t="s">
        <v>5</v>
      </c>
      <c r="F70" s="24" t="s">
        <v>6</v>
      </c>
      <c r="G70" s="24" t="s">
        <v>169</v>
      </c>
      <c r="H70" s="24" t="s">
        <v>167</v>
      </c>
      <c r="I70" s="27" t="s">
        <v>7</v>
      </c>
    </row>
    <row r="71" spans="1:9" ht="30" customHeight="1">
      <c r="A71" s="115" t="s">
        <v>134</v>
      </c>
      <c r="B71" s="118">
        <v>1</v>
      </c>
      <c r="C71" s="44" t="s">
        <v>19</v>
      </c>
      <c r="D71" s="44" t="s">
        <v>20</v>
      </c>
      <c r="E71" s="55"/>
      <c r="F71" s="45">
        <v>87</v>
      </c>
      <c r="G71" s="47">
        <v>87</v>
      </c>
      <c r="H71" s="46">
        <v>1</v>
      </c>
      <c r="I71" s="88" t="s">
        <v>137</v>
      </c>
    </row>
    <row r="72" spans="1:9" ht="30" customHeight="1">
      <c r="A72" s="116"/>
      <c r="B72" s="119"/>
      <c r="C72" s="48" t="s">
        <v>21</v>
      </c>
      <c r="D72" s="48" t="s">
        <v>22</v>
      </c>
      <c r="E72" s="56"/>
      <c r="F72" s="50">
        <v>77.2</v>
      </c>
      <c r="G72" s="52">
        <v>77.2</v>
      </c>
      <c r="H72" s="51">
        <v>2</v>
      </c>
      <c r="I72" s="89"/>
    </row>
    <row r="73" spans="1:9" ht="30" customHeight="1" thickBot="1">
      <c r="A73" s="121"/>
      <c r="B73" s="122"/>
      <c r="C73" s="82" t="s">
        <v>17</v>
      </c>
      <c r="D73" s="82" t="s">
        <v>18</v>
      </c>
      <c r="E73" s="90"/>
      <c r="F73" s="91">
        <v>75.6</v>
      </c>
      <c r="G73" s="85">
        <v>75.6</v>
      </c>
      <c r="H73" s="86">
        <v>3</v>
      </c>
      <c r="I73" s="87"/>
    </row>
    <row r="74" spans="1:9" ht="33.75" customHeight="1" thickBot="1">
      <c r="A74" s="14" t="s">
        <v>1</v>
      </c>
      <c r="B74" s="16" t="s">
        <v>2</v>
      </c>
      <c r="C74" s="24" t="s">
        <v>3</v>
      </c>
      <c r="D74" s="24" t="s">
        <v>4</v>
      </c>
      <c r="E74" s="26" t="s">
        <v>5</v>
      </c>
      <c r="F74" s="24" t="s">
        <v>6</v>
      </c>
      <c r="G74" s="24" t="s">
        <v>169</v>
      </c>
      <c r="H74" s="24" t="s">
        <v>167</v>
      </c>
      <c r="I74" s="27" t="s">
        <v>7</v>
      </c>
    </row>
    <row r="75" spans="1:9" ht="21.75" customHeight="1">
      <c r="A75" s="115" t="s">
        <v>135</v>
      </c>
      <c r="B75" s="118">
        <v>1</v>
      </c>
      <c r="C75" s="44" t="s">
        <v>53</v>
      </c>
      <c r="D75" s="44" t="s">
        <v>54</v>
      </c>
      <c r="E75" s="57"/>
      <c r="F75" s="58">
        <v>76</v>
      </c>
      <c r="G75" s="58">
        <v>76</v>
      </c>
      <c r="H75" s="46">
        <v>1</v>
      </c>
      <c r="I75" s="88" t="s">
        <v>137</v>
      </c>
    </row>
    <row r="76" spans="1:9" ht="21.75" customHeight="1">
      <c r="A76" s="116"/>
      <c r="B76" s="119"/>
      <c r="C76" s="48" t="s">
        <v>55</v>
      </c>
      <c r="D76" s="48" t="s">
        <v>56</v>
      </c>
      <c r="E76" s="51"/>
      <c r="F76" s="59" t="s">
        <v>8</v>
      </c>
      <c r="G76" s="59" t="s">
        <v>8</v>
      </c>
      <c r="H76" s="51"/>
      <c r="I76" s="89"/>
    </row>
    <row r="77" spans="1:9" ht="21.75" customHeight="1" thickBot="1">
      <c r="A77" s="117"/>
      <c r="B77" s="120"/>
      <c r="C77" s="53" t="s">
        <v>57</v>
      </c>
      <c r="D77" s="53" t="s">
        <v>58</v>
      </c>
      <c r="E77" s="54"/>
      <c r="F77" s="60" t="s">
        <v>8</v>
      </c>
      <c r="G77" s="60" t="s">
        <v>8</v>
      </c>
      <c r="H77" s="54"/>
      <c r="I77" s="96"/>
    </row>
    <row r="78" spans="1:9" ht="30" customHeight="1" thickBot="1">
      <c r="A78" s="14" t="s">
        <v>1</v>
      </c>
      <c r="B78" s="16" t="s">
        <v>2</v>
      </c>
      <c r="C78" s="24" t="s">
        <v>3</v>
      </c>
      <c r="D78" s="24" t="s">
        <v>4</v>
      </c>
      <c r="E78" s="26" t="s">
        <v>5</v>
      </c>
      <c r="F78" s="24" t="s">
        <v>6</v>
      </c>
      <c r="G78" s="24" t="s">
        <v>169</v>
      </c>
      <c r="H78" s="24" t="s">
        <v>167</v>
      </c>
      <c r="I78" s="27" t="s">
        <v>7</v>
      </c>
    </row>
    <row r="79" spans="1:9" ht="21.75" customHeight="1">
      <c r="A79" s="115" t="s">
        <v>136</v>
      </c>
      <c r="B79" s="118">
        <v>1</v>
      </c>
      <c r="C79" s="44" t="s">
        <v>59</v>
      </c>
      <c r="D79" s="44" t="s">
        <v>60</v>
      </c>
      <c r="E79" s="57"/>
      <c r="F79" s="58">
        <v>79.6</v>
      </c>
      <c r="G79" s="58">
        <v>79.6</v>
      </c>
      <c r="H79" s="46">
        <v>1</v>
      </c>
      <c r="I79" s="88" t="s">
        <v>137</v>
      </c>
    </row>
    <row r="80" spans="1:9" ht="21.75" customHeight="1">
      <c r="A80" s="116"/>
      <c r="B80" s="119"/>
      <c r="C80" s="48" t="s">
        <v>61</v>
      </c>
      <c r="D80" s="48" t="s">
        <v>62</v>
      </c>
      <c r="E80" s="59"/>
      <c r="F80" s="61">
        <v>75.4</v>
      </c>
      <c r="G80" s="61">
        <v>75.4</v>
      </c>
      <c r="H80" s="51">
        <v>2</v>
      </c>
      <c r="I80" s="89"/>
    </row>
    <row r="81" spans="1:9" ht="20.25" customHeight="1">
      <c r="A81" s="116"/>
      <c r="B81" s="119"/>
      <c r="C81" s="48" t="s">
        <v>63</v>
      </c>
      <c r="D81" s="48" t="s">
        <v>64</v>
      </c>
      <c r="E81" s="51"/>
      <c r="F81" s="59" t="s">
        <v>8</v>
      </c>
      <c r="G81" s="59" t="s">
        <v>8</v>
      </c>
      <c r="H81" s="51"/>
      <c r="I81" s="89"/>
    </row>
    <row r="82" spans="1:9" ht="22.5" customHeight="1" thickBot="1">
      <c r="A82" s="121"/>
      <c r="B82" s="122"/>
      <c r="C82" s="82" t="s">
        <v>65</v>
      </c>
      <c r="D82" s="82" t="s">
        <v>66</v>
      </c>
      <c r="E82" s="86"/>
      <c r="F82" s="97" t="s">
        <v>8</v>
      </c>
      <c r="G82" s="97" t="s">
        <v>8</v>
      </c>
      <c r="H82" s="86"/>
      <c r="I82" s="87"/>
    </row>
  </sheetData>
  <sheetProtection/>
  <mergeCells count="35">
    <mergeCell ref="A75:A77"/>
    <mergeCell ref="B75:B77"/>
    <mergeCell ref="A79:A82"/>
    <mergeCell ref="B79:B82"/>
    <mergeCell ref="A56:A59"/>
    <mergeCell ref="B56:B59"/>
    <mergeCell ref="A61:A69"/>
    <mergeCell ref="B61:B69"/>
    <mergeCell ref="A71:A73"/>
    <mergeCell ref="B71:B73"/>
    <mergeCell ref="A36:A40"/>
    <mergeCell ref="B36:B40"/>
    <mergeCell ref="A42:A47"/>
    <mergeCell ref="B42:B47"/>
    <mergeCell ref="A49:A54"/>
    <mergeCell ref="B49:B54"/>
    <mergeCell ref="A27:A28"/>
    <mergeCell ref="B27:B28"/>
    <mergeCell ref="A30:A31"/>
    <mergeCell ref="B30:B31"/>
    <mergeCell ref="A33:A34"/>
    <mergeCell ref="B33:B34"/>
    <mergeCell ref="A14:A15"/>
    <mergeCell ref="B14:B15"/>
    <mergeCell ref="A17:A18"/>
    <mergeCell ref="B17:B18"/>
    <mergeCell ref="A20:A25"/>
    <mergeCell ref="B20:B25"/>
    <mergeCell ref="B1:I1"/>
    <mergeCell ref="A3:A4"/>
    <mergeCell ref="B3:B4"/>
    <mergeCell ref="A8:A9"/>
    <mergeCell ref="B8:B9"/>
    <mergeCell ref="A11:A12"/>
    <mergeCell ref="B11:B12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株洲市卫生局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阳杜娟</dc:creator>
  <cp:keywords/>
  <dc:description/>
  <cp:lastModifiedBy>USER</cp:lastModifiedBy>
  <cp:lastPrinted>2016-11-09T03:08:35Z</cp:lastPrinted>
  <dcterms:created xsi:type="dcterms:W3CDTF">2014-09-16T07:33:55Z</dcterms:created>
  <dcterms:modified xsi:type="dcterms:W3CDTF">2016-11-14T08:23:09Z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